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20736" windowHeight="11760" activeTab="0"/>
  </bookViews>
  <sheets>
    <sheet name="Foglio1" sheetId="1" r:id="rId1"/>
    <sheet name="Foglio2" sheetId="2" r:id="rId2"/>
    <sheet name="Foglio3" sheetId="3" r:id="rId3"/>
  </sheets>
  <definedNames>
    <definedName name="_xlnm.Print_Area" localSheetId="0">'Foglio1'!$B$1:$I$98</definedName>
  </definedNames>
  <calcPr fullCalcOnLoad="1"/>
</workbook>
</file>

<file path=xl/sharedStrings.xml><?xml version="1.0" encoding="utf-8"?>
<sst xmlns="http://schemas.openxmlformats.org/spreadsheetml/2006/main" count="256" uniqueCount="222">
  <si>
    <t>TRENTINO MERIDIONALE</t>
  </si>
  <si>
    <t>SP 90 Destra Adige 1° tronco dir Borghetto</t>
  </si>
  <si>
    <t>TRENTINO OCCIDENTALE</t>
  </si>
  <si>
    <t>per caduta massi tra bivio per Val D’Algone e loc. Rio Bianco di Stenico. Alternative SS 237 del Caffaro e SS 421 dei laghi di Molveno e Tenno.</t>
  </si>
  <si>
    <t>TRENTINO ORIENTALE</t>
  </si>
  <si>
    <t>dal km 8,200 loc. Bivio per Musiera nel comune di Telve, fino al km 38,800 loc. Piazzol lato Val di Fiemme. Distrutto impalcato del ponte sul rio Piazzina al km 35+200 oltre che franata in alveo una tratta di strada.</t>
  </si>
  <si>
    <t>da località Ronco km 18 circa lato Vanoi fino al passo, nel comune di Canal San Bovo, per schianto di alberi.</t>
  </si>
  <si>
    <t>dal km 4,050 per frana, tra Canal San Bovo e l’abitato di Caoria.</t>
  </si>
  <si>
    <t>dal km 2,000 dopo Caldonazzo al  bivio verso “Menador” al km 11,200 circa, innesto con SS 349 della Val D’Assa-Pedemontana Costo, per diversi smottamenti.</t>
  </si>
  <si>
    <t>al km 4,200 per riversamento materiale da monte.</t>
  </si>
  <si>
    <t>dal km 2,400 a monte della abitato di Regnana al km 6,300 loc. Palù del Fersina per schianto alberi.</t>
  </si>
  <si>
    <t xml:space="preserve">da loc. Assizzi km 1,000 a loc Compet km 10,000, per schianto alberi. </t>
  </si>
  <si>
    <t>chiusa precauzionalmente con ordinanza del Sindaco di Ala.</t>
  </si>
  <si>
    <t>dal km 4,500, a monte di loc. Incapo, nel comune di Terragnolo, per smottamento, verso il Passo della Borcola.</t>
  </si>
  <si>
    <t xml:space="preserve">allagamento sottopasso Ferrovia presso innesto con SS 12 del Abetone e del Brennero. </t>
  </si>
  <si>
    <t>dal km 20,000 loc.Carbonare di Folgaria al km 21,000 loc. Nosellari per smottamenti e da loc. Buse al km 24,000 al km 27,500 confine con provincia di Vicenza, per franamenti. La strada statale è chiusa anche in Veneto.</t>
  </si>
  <si>
    <t>TRENTINO SETTENTRIONALE</t>
  </si>
  <si>
    <r>
      <t>SS 48 variante di Predazzo</t>
    </r>
    <r>
      <rPr>
        <sz val="16"/>
        <rFont val="Arial"/>
        <family val="2"/>
      </rPr>
      <t xml:space="preserve"> </t>
    </r>
  </si>
  <si>
    <t>chiusa circonvallazione con deviazione in centro abitato per pericolo caduta massi.</t>
  </si>
  <si>
    <t>dal km 5,850 loc. Fior di Bosco per smottamento.</t>
  </si>
  <si>
    <t xml:space="preserve">dal km 1,000 circa per esondazione rio sulla strada poco a valle della stazione intermedia. </t>
  </si>
  <si>
    <t>da innesto su SS 50 in loc. Paneveggio, per schianto alberi.</t>
  </si>
  <si>
    <t>a nord dell’abitato di Roverè della Luna per caduta sassi lungo la SP 14 in provincia di Bolzano.</t>
  </si>
  <si>
    <t>TRATTE STRADALI CHIUSE AL TRANSITO</t>
  </si>
  <si>
    <t xml:space="preserve">chiusa al km 0,830, a valle dell’abitato di Sanzeno. </t>
  </si>
  <si>
    <t>al km 3,000 circa in località Eremo di S. Biagio (Comune di Sanzeno) per frana.</t>
  </si>
  <si>
    <t>da km 3,600 (in località Velon) al km 6,400 circa (in prossimità di innesto sulla SS 42 a monte dell’abitato di Vermiglio) per vari smottamenti.</t>
  </si>
  <si>
    <t>al km 11,400 in località Bolbeno nel Comune di Borgo Lares per smottamento. Deviazione attraverso la S.P. 222 dir Tonello.</t>
  </si>
  <si>
    <t>al km 1,500 circa per smottamento da monte.</t>
  </si>
  <si>
    <t>chiusa al km 10,000 per frana. La medesima SS è chiusa anche sul lato di Belluno per esondazione di un corso d’acqua che ha danneggiato l’intera carreggiata.</t>
  </si>
  <si>
    <t>TRATTE STRADALI PERCORRIBILI CON RESTRINGIMENTO DI CARREGGIATA A SENSO UNICO ALTERNATO</t>
  </si>
  <si>
    <t>all’intersezione con la SP 126 della Taoletta, per cedimento rampa.</t>
  </si>
  <si>
    <t>al km 37,00 loc. Monterovere, per crollo breve tratto di scogliera di sostentamento.</t>
  </si>
  <si>
    <t>al km 7,700, a metà percorso tra Bolognano e Passo Santa Barbara, per smottamento blocco roccioso a lato carreggiata.</t>
  </si>
  <si>
    <t xml:space="preserve">tratto di alcune decine di metri tra Imer e località Gobbera per frana. </t>
  </si>
  <si>
    <t>al km 8,700, a monte dell’abitato di Campodenno in direzione Cunevo, per smottamento.</t>
  </si>
  <si>
    <t>chiusa sul versante di Bolzano, al km 11,500 in Comune di Nova Ponente per frana.</t>
  </si>
  <si>
    <t xml:space="preserve">tra il km 194,000 (in prossimità di innesto della SP 139 del Castelaz) e km 194,200 per frana. E’ agibile il collegamento da innesto SP 139 verso Cagnò e Revò, ma non da innesto SP 139 verso Livo. </t>
  </si>
  <si>
    <t>tra il km 150,500 in località passo Tonale e il km 158,00 in località Vermiglio per caduta piante sulla carreggiata.</t>
  </si>
  <si>
    <t>al km 91,600 circa, a est dell’abitato di Saone in, prossimità dell’innesto della SP 34 diramazione Ragoli, per cediemento scarpata a valle.</t>
  </si>
  <si>
    <t>chiusa tra il km 1,200 e il Passo per schianto alberi e esondazioni.</t>
  </si>
  <si>
    <r>
      <t>SS 48 delle Dolomiti</t>
    </r>
    <r>
      <rPr>
        <sz val="16"/>
        <rFont val="Arial"/>
        <family val="2"/>
      </rPr>
      <t xml:space="preserve"> </t>
    </r>
  </si>
  <si>
    <t>tra loc. Panchià e Tesero per schianto alberi</t>
  </si>
  <si>
    <t xml:space="preserve">tra intersez 232 dir e bivio Masi per possibili cedimenti </t>
  </si>
  <si>
    <t>tra loc. Serrada e Folgaria per schianto alberi</t>
  </si>
  <si>
    <t>dal km 2,500 per esondazione rio e schianto alberi</t>
  </si>
  <si>
    <t>per schianto alberi</t>
  </si>
  <si>
    <t>per frane e schianto alberi. fraz. Ricomassimo isolata.Chiusa anche dal lato provincia Brescia</t>
  </si>
  <si>
    <t>galleria di Chiusole allagata, transito lungo strada comunale</t>
  </si>
  <si>
    <t>tra Mezzavalle di Predazzo e Forno di Moena per schianto alberi</t>
  </si>
  <si>
    <t xml:space="preserve">tra loc. Vallongia e il Passo Costalunga </t>
  </si>
  <si>
    <t>tra loc. Serrada e Fondo Grande per schianto alberi</t>
  </si>
  <si>
    <t>tra loc. Stramentizzo e capriana loc Diga chiusa per schianto alberi</t>
  </si>
  <si>
    <t>loc. Brentonico schianto alberi</t>
  </si>
  <si>
    <t>al km 5,050 a monte dell'abitato di Tracorno per frana. Di conseguenza gran parte del comune di Rabbi al momento è isolato.</t>
  </si>
  <si>
    <t>a monte di Dimaro verso Commezzadura per frana</t>
  </si>
  <si>
    <t>tra Vigo e Soraga per piante</t>
  </si>
  <si>
    <t>tra Daone e Praso per caduta piante</t>
  </si>
  <si>
    <t>tra Valda e Faver per pericolo caduta piante</t>
  </si>
  <si>
    <t>tra Terres e Ponte sul torrente Tresenga al km 10,050 per frana e 9,000 per piante</t>
  </si>
  <si>
    <t>al km 3,000 per frana tra Spormaggiore e Rocchetta</t>
  </si>
  <si>
    <t>tra Dimaro e Campiglio per schianto alberi</t>
  </si>
  <si>
    <t>loc. Pradel e Stramentizzo</t>
  </si>
  <si>
    <t>dal km 3,600 al km 4,000</t>
  </si>
  <si>
    <t>tra Preore e Ragoli</t>
  </si>
  <si>
    <t>tra Coltura e Ponte Rio Algone</t>
  </si>
  <si>
    <t>tra Ponte Sarca di Nambrone e l'abitato di Carisolo</t>
  </si>
  <si>
    <t>loc. Finali di porte di Rendena (una pianta a valle su curva)</t>
  </si>
  <si>
    <t>dal km 5,500 al km 8,500 per schianto alberi</t>
  </si>
  <si>
    <t>al km 4,000 per frana</t>
  </si>
  <si>
    <t>Ex SS 43</t>
  </si>
  <si>
    <t>per materiale in strada</t>
  </si>
  <si>
    <t>tra Cis e Livo, in prossimità del ponte sul torrente Barnes</t>
  </si>
  <si>
    <t>da loc. tra Masetti e Levico per schianto alberi</t>
  </si>
  <si>
    <t>da loc.Canzolino a Baselga di Pinè per schianto alberi</t>
  </si>
  <si>
    <t>dal km 74,000 loc.Siror al 108,000 loc. Bellamonte per schianto di alberi e frane</t>
  </si>
  <si>
    <t>da loc.Pontet (confine provincia Belluno) fino a rotatoria galleria Totoga per smottamento stradale e schianto piante</t>
  </si>
  <si>
    <t>al km 1,200 nel comune di Imer, per pericolo caduta sassi.</t>
  </si>
  <si>
    <t>da Miola a Faida</t>
  </si>
  <si>
    <r>
      <t>al km 108 loc. Bellamonte per schianto alberi</t>
    </r>
    <r>
      <rPr>
        <sz val="16"/>
        <rFont val="Arial"/>
        <family val="2"/>
      </rPr>
      <t>.</t>
    </r>
  </si>
  <si>
    <t>tra loc. Piano e pian delle Fugazze (confine con la provincia di Vicenza)</t>
  </si>
  <si>
    <t>a monte di loc. Camposilvano per frana</t>
  </si>
  <si>
    <t>da loc.Francolini fino al passo Coe per schianto alberi</t>
  </si>
  <si>
    <t>tra Pian dei Pradi e Carbonare di Folgaria</t>
  </si>
  <si>
    <t>SS 50</t>
  </si>
  <si>
    <t>SS 347</t>
  </si>
  <si>
    <t>SP 31</t>
  </si>
  <si>
    <t>SP 79</t>
  </si>
  <si>
    <t>SP 56</t>
  </si>
  <si>
    <t>SP 221</t>
  </si>
  <si>
    <t>SP 133</t>
  </si>
  <si>
    <t>SP 233</t>
  </si>
  <si>
    <t>SP 224</t>
  </si>
  <si>
    <t>SP 12</t>
  </si>
  <si>
    <t>SP 228</t>
  </si>
  <si>
    <t>SP 66</t>
  </si>
  <si>
    <t>SP 83</t>
  </si>
  <si>
    <t xml:space="preserve">Passo Rolle </t>
  </si>
  <si>
    <t xml:space="preserve">Passo Cereda </t>
  </si>
  <si>
    <t>Passo Manghen</t>
  </si>
  <si>
    <r>
      <t xml:space="preserve"> Passo del Broccon</t>
    </r>
    <r>
      <rPr>
        <sz val="16"/>
        <rFont val="Arial"/>
        <family val="2"/>
      </rPr>
      <t xml:space="preserve"> </t>
    </r>
  </si>
  <si>
    <t>Caoria</t>
  </si>
  <si>
    <r>
      <t>Val Noana</t>
    </r>
    <r>
      <rPr>
        <sz val="16"/>
        <rFont val="Arial"/>
        <family val="2"/>
      </rPr>
      <t xml:space="preserve"> </t>
    </r>
  </si>
  <si>
    <r>
      <t>Monterovere</t>
    </r>
    <r>
      <rPr>
        <sz val="16"/>
        <rFont val="Arial"/>
        <family val="2"/>
      </rPr>
      <t xml:space="preserve"> </t>
    </r>
  </si>
  <si>
    <t xml:space="preserve">Roveda </t>
  </si>
  <si>
    <t xml:space="preserve">Passo del Redebus </t>
  </si>
  <si>
    <t xml:space="preserve">Vignola </t>
  </si>
  <si>
    <t xml:space="preserve">Levico Novaledo </t>
  </si>
  <si>
    <t>Montagnaga</t>
  </si>
  <si>
    <t>Dir Faida</t>
  </si>
  <si>
    <t>SS 48</t>
  </si>
  <si>
    <t>SS 241</t>
  </si>
  <si>
    <t>SS 641</t>
  </si>
  <si>
    <t>SS 346</t>
  </si>
  <si>
    <t>SS 620</t>
  </si>
  <si>
    <t>SS 612</t>
  </si>
  <si>
    <t>SS 421</t>
  </si>
  <si>
    <t>Passo di Costalunga</t>
  </si>
  <si>
    <t xml:space="preserve">Passo Fedaia </t>
  </si>
  <si>
    <t>Passo San Pellegrino</t>
  </si>
  <si>
    <t>SP 215</t>
  </si>
  <si>
    <t>SP 232</t>
  </si>
  <si>
    <t>SP 71</t>
  </si>
  <si>
    <t>SP 81</t>
  </si>
  <si>
    <t>SP 250</t>
  </si>
  <si>
    <t>SP 240</t>
  </si>
  <si>
    <t>SP 90</t>
  </si>
  <si>
    <r>
      <rPr>
        <sz val="12"/>
        <rFont val="Arial"/>
        <family val="2"/>
      </rPr>
      <t>Passo di Lavazè</t>
    </r>
    <r>
      <rPr>
        <sz val="16"/>
        <rFont val="Arial"/>
        <family val="2"/>
      </rPr>
      <t xml:space="preserve"> </t>
    </r>
  </si>
  <si>
    <t>Val di cembra</t>
  </si>
  <si>
    <t>Lago di Molveno e Tenno</t>
  </si>
  <si>
    <t xml:space="preserve">Pampeago </t>
  </si>
  <si>
    <t>Fondovalle</t>
  </si>
  <si>
    <t>Valfloriana</t>
  </si>
  <si>
    <t>Passo Valles</t>
  </si>
  <si>
    <t xml:space="preserve">Valfloriana </t>
  </si>
  <si>
    <r>
      <rPr>
        <sz val="12"/>
        <rFont val="Arial"/>
        <family val="2"/>
      </rPr>
      <t>Cermis</t>
    </r>
    <r>
      <rPr>
        <sz val="16"/>
        <rFont val="Arial"/>
        <family val="2"/>
      </rPr>
      <t xml:space="preserve"> </t>
    </r>
  </si>
  <si>
    <r>
      <t>Destra Adige V tr</t>
    </r>
    <r>
      <rPr>
        <sz val="16"/>
        <rFont val="Arial"/>
        <family val="2"/>
      </rPr>
      <t xml:space="preserve"> </t>
    </r>
  </si>
  <si>
    <t>SS 350</t>
  </si>
  <si>
    <t>SS 349</t>
  </si>
  <si>
    <t>SS 46</t>
  </si>
  <si>
    <t>SP 219</t>
  </si>
  <si>
    <t>SP 143</t>
  </si>
  <si>
    <r>
      <t>Folgaria e di Val D’Astico</t>
    </r>
    <r>
      <rPr>
        <sz val="14"/>
        <rFont val="Arial"/>
        <family val="2"/>
      </rPr>
      <t xml:space="preserve"> </t>
    </r>
  </si>
  <si>
    <t>SP 2</t>
  </si>
  <si>
    <t>Pedemontana Costo</t>
  </si>
  <si>
    <t>Pasubio</t>
  </si>
  <si>
    <t xml:space="preserve">Camposilvano </t>
  </si>
  <si>
    <t>SP 22</t>
  </si>
  <si>
    <t>SP 138</t>
  </si>
  <si>
    <t xml:space="preserve">Francolini </t>
  </si>
  <si>
    <t>Destra Adige 2° tronco</t>
  </si>
  <si>
    <t>Folgaria</t>
  </si>
  <si>
    <t xml:space="preserve">SP 2 </t>
  </si>
  <si>
    <t>Dir della Parisa</t>
  </si>
  <si>
    <t>dir Chizzola Brentonico</t>
  </si>
  <si>
    <r>
      <t>Passo della Borcola</t>
    </r>
    <r>
      <rPr>
        <sz val="16"/>
        <rFont val="Arial"/>
        <family val="2"/>
      </rPr>
      <t xml:space="preserve"> </t>
    </r>
  </si>
  <si>
    <t>SS 12</t>
  </si>
  <si>
    <t>Ponte sull'Adige Serravalle - Chizzola strada comunale Dx Adige</t>
  </si>
  <si>
    <t>SS 42</t>
  </si>
  <si>
    <t>SS 239</t>
  </si>
  <si>
    <t>SP 241</t>
  </si>
  <si>
    <t>SP 127</t>
  </si>
  <si>
    <t>SP 34</t>
  </si>
  <si>
    <t xml:space="preserve">Tonale e della Mendola </t>
  </si>
  <si>
    <t>Campiglio</t>
  </si>
  <si>
    <t>SP 122</t>
  </si>
  <si>
    <t>Riccomassimo</t>
  </si>
  <si>
    <t xml:space="preserve">Tremalzo </t>
  </si>
  <si>
    <t>SP 123</t>
  </si>
  <si>
    <t>SP 222</t>
  </si>
  <si>
    <t>SP 4</t>
  </si>
  <si>
    <t>SP 73</t>
  </si>
  <si>
    <t>SP 74</t>
  </si>
  <si>
    <t xml:space="preserve">Lisano e Seséna </t>
  </si>
  <si>
    <t>dir Prezzo - Boniprati</t>
  </si>
  <si>
    <t>Brione</t>
  </si>
  <si>
    <t xml:space="preserve">Duron </t>
  </si>
  <si>
    <t>SP 86</t>
  </si>
  <si>
    <t>SP 27</t>
  </si>
  <si>
    <t>SP 94</t>
  </si>
  <si>
    <r>
      <rPr>
        <sz val="12"/>
        <rFont val="Arial"/>
        <family val="2"/>
      </rPr>
      <t>S. Romedio</t>
    </r>
    <r>
      <rPr>
        <sz val="16"/>
        <rFont val="Arial"/>
        <family val="2"/>
      </rPr>
      <t xml:space="preserve"> </t>
    </r>
  </si>
  <si>
    <t>destra Anaunia</t>
  </si>
  <si>
    <r>
      <rPr>
        <sz val="12"/>
        <rFont val="Arial"/>
        <family val="2"/>
      </rPr>
      <t xml:space="preserve"> Novella</t>
    </r>
    <r>
      <rPr>
        <sz val="16"/>
        <rFont val="Arial"/>
        <family val="2"/>
      </rPr>
      <t xml:space="preserve"> </t>
    </r>
  </si>
  <si>
    <t>Rabbi</t>
  </si>
  <si>
    <t>SP 236</t>
  </si>
  <si>
    <t>SP 85</t>
  </si>
  <si>
    <t>SP 14</t>
  </si>
  <si>
    <t>Daone</t>
  </si>
  <si>
    <t>SP 57</t>
  </si>
  <si>
    <r>
      <rPr>
        <sz val="12"/>
        <rFont val="Arial"/>
        <family val="2"/>
      </rPr>
      <t>Stavel</t>
    </r>
    <r>
      <rPr>
        <sz val="16"/>
        <rFont val="Arial"/>
        <family val="2"/>
      </rPr>
      <t xml:space="preserve"> </t>
    </r>
  </si>
  <si>
    <t xml:space="preserve">Spiazzo e Bocenago </t>
  </si>
  <si>
    <t>Bondone</t>
  </si>
  <si>
    <t>Lago di Tovel</t>
  </si>
  <si>
    <t>Cis- Livo</t>
  </si>
  <si>
    <t>EX SS 43</t>
  </si>
  <si>
    <t>SS 237</t>
  </si>
  <si>
    <t>SP 48</t>
  </si>
  <si>
    <t>SP 67</t>
  </si>
  <si>
    <t>Caffaro</t>
  </si>
  <si>
    <t xml:space="preserve">Passo di Lavazè, </t>
  </si>
  <si>
    <t>Val D’Assa Pedemontana Costo</t>
  </si>
  <si>
    <t xml:space="preserve">Monte Velo </t>
  </si>
  <si>
    <t xml:space="preserve">Tesino </t>
  </si>
  <si>
    <t xml:space="preserve">Lovernatico </t>
  </si>
  <si>
    <t>SP 8</t>
  </si>
  <si>
    <t>di San'Orsola</t>
  </si>
  <si>
    <t>da S. Orsola a del Palù Fersina</t>
  </si>
  <si>
    <t xml:space="preserve">SP 208 </t>
  </si>
  <si>
    <t>Avio - San Valentino</t>
  </si>
  <si>
    <t>al km 8,000 per schianto alberi</t>
  </si>
  <si>
    <t>Daone dir Pracul</t>
  </si>
  <si>
    <t>al km 2,770 circa crollo muro a secco di controriva in loc. Deva</t>
  </si>
  <si>
    <t>al km 24,030 prossimità abitato di Folgaria per smottamento rampa</t>
  </si>
  <si>
    <t>SP 37</t>
  </si>
  <si>
    <t>di Folgaria</t>
  </si>
  <si>
    <t>del Monte Tombio</t>
  </si>
  <si>
    <t>Situazione rete viaria alle ore 10.30 del 30-10-2018</t>
  </si>
  <si>
    <t>dal km 1,600 all 11,400 loc,. Sagron Mis per frana, nel comune di Primiero San Martino.</t>
  </si>
  <si>
    <t>per schianto di alberi. Cadute anche linee elettirhc ea 220 kVolt di Terna e 20kV di SET. Prima intervento su linee elettriche.</t>
  </si>
  <si>
    <t>SP 25</t>
  </si>
  <si>
    <t>di Garniga</t>
  </si>
  <si>
    <t>dal km 13,000 al km 18,000 per schianto alberi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</si>
</sst>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s>
  <fonts count="25">
    <font>
      <sz val="10"/>
      <name val="Arial"/>
      <family val="0"/>
    </font>
    <font>
      <sz val="8"/>
      <name val="Arial"/>
      <family val="2"/>
    </font>
    <font>
      <sz val="20"/>
      <name val="Arial"/>
      <family val="2"/>
    </font>
    <font>
      <b/>
      <sz val="16"/>
      <name val="Arial"/>
      <family val="2"/>
    </font>
    <font>
      <sz val="16"/>
      <name val="Arial"/>
      <family val="2"/>
    </font>
    <font>
      <sz val="12"/>
      <name val="Arial"/>
      <family val="2"/>
    </font>
    <font>
      <sz val="14"/>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9" borderId="1" applyNumberFormat="0" applyAlignment="0" applyProtection="0"/>
    <xf numFmtId="0" fontId="11" fillId="0" borderId="2" applyNumberFormat="0" applyFill="0" applyAlignment="0" applyProtection="0"/>
    <xf numFmtId="0" fontId="12" fillId="13" borderId="3" applyNumberFormat="0" applyAlignment="0" applyProtection="0"/>
    <xf numFmtId="0" fontId="9" fillId="11"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3"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10" borderId="0" applyNumberFormat="0" applyBorder="0" applyAlignment="0" applyProtection="0"/>
    <xf numFmtId="0" fontId="0" fillId="5" borderId="4" applyNumberFormat="0" applyFont="0" applyAlignment="0" applyProtection="0"/>
    <xf numFmtId="0" fontId="15" fillId="9"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7" borderId="0" applyNumberFormat="0" applyBorder="0" applyAlignment="0" applyProtection="0"/>
    <xf numFmtId="0" fontId="24" fillId="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9" fontId="0" fillId="0" borderId="0" xfId="0" applyNumberFormat="1" applyAlignment="1">
      <alignment/>
    </xf>
    <xf numFmtId="0" fontId="2" fillId="0" borderId="0" xfId="0" applyFont="1" applyAlignment="1">
      <alignment/>
    </xf>
    <xf numFmtId="10" fontId="2" fillId="0" borderId="0" xfId="0" applyNumberFormat="1" applyFont="1" applyAlignment="1">
      <alignment/>
    </xf>
    <xf numFmtId="0" fontId="3" fillId="0" borderId="0" xfId="0" applyFont="1" applyAlignment="1">
      <alignment horizontal="left"/>
    </xf>
    <xf numFmtId="0" fontId="5" fillId="0" borderId="0" xfId="0" applyFont="1" applyAlignment="1">
      <alignment vertical="center" wrapText="1"/>
    </xf>
    <xf numFmtId="0" fontId="2" fillId="0" borderId="0" xfId="0" applyFont="1" applyBorder="1" applyAlignment="1">
      <alignment/>
    </xf>
    <xf numFmtId="0" fontId="5" fillId="0" borderId="0" xfId="0" applyFont="1" applyBorder="1" applyAlignment="1">
      <alignment vertical="center" wrapText="1"/>
    </xf>
    <xf numFmtId="0" fontId="3" fillId="0" borderId="0" xfId="0" applyFont="1" applyAlignment="1">
      <alignment horizontal="justify"/>
    </xf>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xf>
    <xf numFmtId="0" fontId="5" fillId="0" borderId="0"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7" fillId="9" borderId="0" xfId="0" applyFont="1" applyFill="1" applyAlignment="1">
      <alignment horizontal="center"/>
    </xf>
    <xf numFmtId="0" fontId="5" fillId="9" borderId="0" xfId="0" applyFont="1" applyFill="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0"/>
  <sheetViews>
    <sheetView tabSelected="1" zoomScalePageLayoutView="0" workbookViewId="0" topLeftCell="A1">
      <selection activeCell="A90" sqref="A90:IV90"/>
    </sheetView>
  </sheetViews>
  <sheetFormatPr defaultColWidth="9.140625" defaultRowHeight="12.75"/>
  <cols>
    <col min="1" max="1" width="8.8515625" style="10" customWidth="1"/>
    <col min="2" max="2" width="10.421875" style="10" customWidth="1"/>
    <col min="3" max="3" width="48.140625" style="2" customWidth="1"/>
    <col min="4" max="4" width="112.00390625" style="2" customWidth="1"/>
    <col min="5" max="7" width="11.28125" style="2" customWidth="1"/>
    <col min="8" max="8" width="18.8515625" style="2" customWidth="1"/>
    <col min="9" max="9" width="17.28125" style="2" customWidth="1"/>
    <col min="10" max="12" width="8.8515625" style="2" customWidth="1"/>
    <col min="13" max="13" width="31.00390625" style="2" customWidth="1"/>
    <col min="14" max="16384" width="8.8515625" style="2" customWidth="1"/>
  </cols>
  <sheetData>
    <row r="1" ht="24">
      <c r="C1" s="4" t="s">
        <v>216</v>
      </c>
    </row>
    <row r="2" ht="24">
      <c r="C2" s="8"/>
    </row>
    <row r="3" spans="3:9" ht="24">
      <c r="C3" s="17" t="s">
        <v>23</v>
      </c>
      <c r="D3" s="18"/>
      <c r="E3" s="12"/>
      <c r="F3" s="12"/>
      <c r="G3" s="12"/>
      <c r="H3" s="12"/>
      <c r="I3" s="12"/>
    </row>
    <row r="4" spans="3:4" ht="24">
      <c r="C4" s="19" t="s">
        <v>4</v>
      </c>
      <c r="D4" s="20"/>
    </row>
    <row r="6" spans="1:8" ht="30">
      <c r="A6" s="11">
        <v>1</v>
      </c>
      <c r="B6" s="11" t="s">
        <v>84</v>
      </c>
      <c r="C6" s="5" t="s">
        <v>97</v>
      </c>
      <c r="D6" s="5" t="s">
        <v>75</v>
      </c>
      <c r="E6" s="5"/>
      <c r="F6" s="5"/>
      <c r="G6" s="5"/>
      <c r="H6" s="5"/>
    </row>
    <row r="7" spans="1:8" ht="45">
      <c r="A7" s="11">
        <f>1+A6</f>
        <v>2</v>
      </c>
      <c r="B7" s="11" t="s">
        <v>84</v>
      </c>
      <c r="C7" s="5" t="s">
        <v>97</v>
      </c>
      <c r="D7" s="5" t="s">
        <v>76</v>
      </c>
      <c r="E7" s="5"/>
      <c r="F7" s="5"/>
      <c r="G7" s="5"/>
      <c r="H7" s="5"/>
    </row>
    <row r="8" spans="1:8" ht="30">
      <c r="A8" s="11">
        <f>1+A7</f>
        <v>3</v>
      </c>
      <c r="B8" s="11" t="s">
        <v>85</v>
      </c>
      <c r="C8" s="5" t="s">
        <v>98</v>
      </c>
      <c r="D8" s="5" t="s">
        <v>217</v>
      </c>
      <c r="E8" s="5"/>
      <c r="F8" s="5"/>
      <c r="G8" s="5"/>
      <c r="H8" s="5"/>
    </row>
    <row r="9" spans="1:8" ht="47.25" customHeight="1">
      <c r="A9" s="11">
        <f>1+A8</f>
        <v>4</v>
      </c>
      <c r="B9" s="11" t="s">
        <v>86</v>
      </c>
      <c r="C9" s="5" t="s">
        <v>99</v>
      </c>
      <c r="D9" s="5" t="s">
        <v>5</v>
      </c>
      <c r="E9" s="5"/>
      <c r="F9" s="5"/>
      <c r="G9" s="5"/>
      <c r="H9" s="5"/>
    </row>
    <row r="10" spans="1:8" ht="30">
      <c r="A10" s="11">
        <f aca="true" t="shared" si="0" ref="A10:A48">1+A9</f>
        <v>5</v>
      </c>
      <c r="B10" s="11" t="s">
        <v>87</v>
      </c>
      <c r="C10" s="5" t="s">
        <v>100</v>
      </c>
      <c r="D10" s="5" t="s">
        <v>6</v>
      </c>
      <c r="E10" s="5"/>
      <c r="F10" s="5"/>
      <c r="G10" s="5"/>
      <c r="H10" s="5"/>
    </row>
    <row r="11" spans="1:8" ht="30">
      <c r="A11" s="11">
        <f t="shared" si="0"/>
        <v>6</v>
      </c>
      <c r="B11" s="11" t="s">
        <v>88</v>
      </c>
      <c r="C11" s="5" t="s">
        <v>101</v>
      </c>
      <c r="D11" s="5" t="s">
        <v>7</v>
      </c>
      <c r="E11" s="5"/>
      <c r="F11" s="5"/>
      <c r="G11" s="5"/>
      <c r="H11" s="5"/>
    </row>
    <row r="12" spans="1:8" ht="30">
      <c r="A12" s="11">
        <f t="shared" si="0"/>
        <v>7</v>
      </c>
      <c r="B12" s="11" t="s">
        <v>89</v>
      </c>
      <c r="C12" s="5" t="s">
        <v>102</v>
      </c>
      <c r="D12" s="5" t="s">
        <v>77</v>
      </c>
      <c r="E12" s="5"/>
      <c r="F12" s="5"/>
      <c r="G12" s="5"/>
      <c r="H12" s="5"/>
    </row>
    <row r="13" spans="1:8" ht="45">
      <c r="A13" s="11">
        <f t="shared" si="0"/>
        <v>8</v>
      </c>
      <c r="B13" s="11" t="s">
        <v>90</v>
      </c>
      <c r="C13" s="5" t="s">
        <v>103</v>
      </c>
      <c r="D13" s="5" t="s">
        <v>8</v>
      </c>
      <c r="E13" s="5"/>
      <c r="F13" s="5"/>
      <c r="G13" s="5"/>
      <c r="H13" s="5"/>
    </row>
    <row r="14" spans="1:8" ht="24">
      <c r="A14" s="11">
        <f t="shared" si="0"/>
        <v>9</v>
      </c>
      <c r="B14" s="11" t="s">
        <v>91</v>
      </c>
      <c r="C14" s="5" t="s">
        <v>104</v>
      </c>
      <c r="D14" s="5" t="s">
        <v>9</v>
      </c>
      <c r="E14" s="5"/>
      <c r="F14" s="5"/>
      <c r="G14" s="5"/>
      <c r="H14" s="5"/>
    </row>
    <row r="15" spans="1:8" ht="30">
      <c r="A15" s="11">
        <f t="shared" si="0"/>
        <v>10</v>
      </c>
      <c r="B15" s="11" t="s">
        <v>92</v>
      </c>
      <c r="C15" s="5" t="s">
        <v>105</v>
      </c>
      <c r="D15" s="5" t="s">
        <v>10</v>
      </c>
      <c r="E15" s="5"/>
      <c r="F15" s="5"/>
      <c r="G15" s="5"/>
      <c r="H15" s="5"/>
    </row>
    <row r="16" spans="1:8" ht="30">
      <c r="A16" s="11">
        <f t="shared" si="0"/>
        <v>11</v>
      </c>
      <c r="B16" s="11" t="s">
        <v>93</v>
      </c>
      <c r="C16" s="5" t="s">
        <v>106</v>
      </c>
      <c r="D16" s="5" t="s">
        <v>11</v>
      </c>
      <c r="E16" s="5"/>
      <c r="F16" s="5"/>
      <c r="G16" s="5"/>
      <c r="H16" s="5"/>
    </row>
    <row r="17" spans="1:8" ht="24">
      <c r="A17" s="11">
        <f t="shared" si="0"/>
        <v>12</v>
      </c>
      <c r="B17" s="11" t="s">
        <v>94</v>
      </c>
      <c r="C17" s="5" t="s">
        <v>107</v>
      </c>
      <c r="D17" s="5" t="s">
        <v>73</v>
      </c>
      <c r="E17" s="5"/>
      <c r="F17" s="5"/>
      <c r="G17" s="5"/>
      <c r="H17" s="5"/>
    </row>
    <row r="18" spans="1:8" ht="24">
      <c r="A18" s="11">
        <f t="shared" si="0"/>
        <v>13</v>
      </c>
      <c r="B18" s="11" t="s">
        <v>95</v>
      </c>
      <c r="C18" s="5" t="s">
        <v>108</v>
      </c>
      <c r="D18" s="5" t="s">
        <v>74</v>
      </c>
      <c r="E18" s="5"/>
      <c r="F18" s="5"/>
      <c r="G18" s="5"/>
      <c r="H18" s="5"/>
    </row>
    <row r="19" spans="1:8" ht="24">
      <c r="A19" s="11">
        <f t="shared" si="0"/>
        <v>14</v>
      </c>
      <c r="B19" s="11" t="s">
        <v>96</v>
      </c>
      <c r="C19" s="5" t="s">
        <v>109</v>
      </c>
      <c r="D19" s="5" t="s">
        <v>78</v>
      </c>
      <c r="E19" s="5"/>
      <c r="F19" s="5"/>
      <c r="G19" s="5"/>
      <c r="H19" s="5"/>
    </row>
    <row r="20" spans="1:8" ht="24">
      <c r="A20" s="11">
        <v>15</v>
      </c>
      <c r="B20" s="11" t="s">
        <v>204</v>
      </c>
      <c r="C20" s="5" t="s">
        <v>205</v>
      </c>
      <c r="D20" s="5" t="s">
        <v>206</v>
      </c>
      <c r="E20" s="5"/>
      <c r="F20" s="5"/>
      <c r="G20" s="5"/>
      <c r="H20" s="5"/>
    </row>
    <row r="21" spans="1:8" ht="24">
      <c r="A21" s="11"/>
      <c r="B21" s="11"/>
      <c r="C21" s="5"/>
      <c r="D21" s="5"/>
      <c r="E21" s="5"/>
      <c r="F21" s="5"/>
      <c r="G21" s="5"/>
      <c r="H21" s="5"/>
    </row>
    <row r="22" spans="1:3" ht="24">
      <c r="A22" s="11"/>
      <c r="B22" s="11"/>
      <c r="C22" s="4"/>
    </row>
    <row r="23" spans="1:4" ht="24">
      <c r="A23" s="11"/>
      <c r="B23" s="11"/>
      <c r="C23" s="19" t="s">
        <v>16</v>
      </c>
      <c r="D23" s="20"/>
    </row>
    <row r="24" spans="1:8" ht="30">
      <c r="A24" s="11">
        <f>1+A20</f>
        <v>16</v>
      </c>
      <c r="B24" s="11" t="s">
        <v>110</v>
      </c>
      <c r="C24" s="5" t="s">
        <v>17</v>
      </c>
      <c r="D24" s="5" t="s">
        <v>18</v>
      </c>
      <c r="E24" s="5"/>
      <c r="F24" s="5"/>
      <c r="G24" s="5"/>
      <c r="H24" s="5"/>
    </row>
    <row r="25" spans="1:8" ht="24">
      <c r="A25" s="11">
        <f t="shared" si="0"/>
        <v>17</v>
      </c>
      <c r="B25" s="11" t="s">
        <v>110</v>
      </c>
      <c r="C25" s="5" t="s">
        <v>41</v>
      </c>
      <c r="D25" s="5" t="s">
        <v>42</v>
      </c>
      <c r="E25" s="5"/>
      <c r="F25" s="5"/>
      <c r="G25" s="5"/>
      <c r="H25" s="5"/>
    </row>
    <row r="26" spans="1:8" ht="30">
      <c r="A26" s="11">
        <f t="shared" si="0"/>
        <v>18</v>
      </c>
      <c r="B26" s="11" t="s">
        <v>110</v>
      </c>
      <c r="C26" s="5" t="s">
        <v>41</v>
      </c>
      <c r="D26" s="5" t="s">
        <v>49</v>
      </c>
      <c r="E26" s="5"/>
      <c r="F26" s="5"/>
      <c r="G26" s="5"/>
      <c r="H26" s="5"/>
    </row>
    <row r="27" spans="1:8" ht="24">
      <c r="A27" s="11">
        <f t="shared" si="0"/>
        <v>19</v>
      </c>
      <c r="B27" s="11" t="s">
        <v>110</v>
      </c>
      <c r="C27" s="5" t="s">
        <v>41</v>
      </c>
      <c r="D27" s="5" t="s">
        <v>56</v>
      </c>
      <c r="E27" s="5"/>
      <c r="F27" s="5"/>
      <c r="G27" s="5"/>
      <c r="H27" s="5"/>
    </row>
    <row r="28" spans="1:8" ht="24">
      <c r="A28" s="11">
        <f>1+A27</f>
        <v>20</v>
      </c>
      <c r="B28" s="11" t="s">
        <v>111</v>
      </c>
      <c r="C28" s="5" t="s">
        <v>117</v>
      </c>
      <c r="D28" s="5" t="s">
        <v>50</v>
      </c>
      <c r="E28" s="5"/>
      <c r="F28" s="5"/>
      <c r="G28" s="5"/>
      <c r="H28" s="5"/>
    </row>
    <row r="29" spans="1:8" ht="24">
      <c r="A29" s="11">
        <f t="shared" si="0"/>
        <v>21</v>
      </c>
      <c r="B29" s="11" t="s">
        <v>84</v>
      </c>
      <c r="C29" s="5" t="s">
        <v>97</v>
      </c>
      <c r="D29" s="5" t="s">
        <v>79</v>
      </c>
      <c r="E29" s="5"/>
      <c r="F29" s="5"/>
      <c r="G29" s="5"/>
      <c r="H29" s="5"/>
    </row>
    <row r="30" spans="1:8" ht="45">
      <c r="A30" s="11">
        <f t="shared" si="0"/>
        <v>22</v>
      </c>
      <c r="B30" s="11" t="s">
        <v>112</v>
      </c>
      <c r="C30" s="5" t="s">
        <v>118</v>
      </c>
      <c r="D30" s="5" t="s">
        <v>29</v>
      </c>
      <c r="E30" s="5"/>
      <c r="F30" s="5"/>
      <c r="G30" s="5"/>
      <c r="H30" s="5"/>
    </row>
    <row r="31" spans="1:8" ht="30">
      <c r="A31" s="11">
        <f t="shared" si="0"/>
        <v>23</v>
      </c>
      <c r="B31" s="11" t="s">
        <v>113</v>
      </c>
      <c r="C31" s="5" t="s">
        <v>119</v>
      </c>
      <c r="D31" s="5" t="s">
        <v>40</v>
      </c>
      <c r="E31" s="5"/>
      <c r="F31" s="5"/>
      <c r="G31" s="5"/>
      <c r="H31" s="5"/>
    </row>
    <row r="32" spans="1:8" ht="30">
      <c r="A32" s="11">
        <f t="shared" si="0"/>
        <v>24</v>
      </c>
      <c r="B32" s="11" t="s">
        <v>114</v>
      </c>
      <c r="C32" s="5" t="s">
        <v>127</v>
      </c>
      <c r="D32" s="5" t="s">
        <v>36</v>
      </c>
      <c r="E32" s="5"/>
      <c r="F32" s="5"/>
      <c r="G32" s="5"/>
      <c r="H32" s="5"/>
    </row>
    <row r="33" spans="1:8" ht="30">
      <c r="A33" s="11">
        <f t="shared" si="0"/>
        <v>25</v>
      </c>
      <c r="B33" s="11" t="s">
        <v>115</v>
      </c>
      <c r="C33" s="5" t="s">
        <v>128</v>
      </c>
      <c r="D33" s="5" t="s">
        <v>52</v>
      </c>
      <c r="E33" s="5"/>
      <c r="F33" s="5"/>
      <c r="G33" s="5"/>
      <c r="H33" s="5"/>
    </row>
    <row r="34" spans="1:8" ht="24">
      <c r="A34" s="11">
        <f t="shared" si="0"/>
        <v>26</v>
      </c>
      <c r="B34" s="11" t="s">
        <v>115</v>
      </c>
      <c r="C34" s="5" t="s">
        <v>128</v>
      </c>
      <c r="D34" s="5" t="s">
        <v>58</v>
      </c>
      <c r="E34" s="5"/>
      <c r="F34" s="5"/>
      <c r="G34" s="5"/>
      <c r="H34" s="5"/>
    </row>
    <row r="35" spans="1:8" ht="24">
      <c r="A35" s="11">
        <f t="shared" si="0"/>
        <v>27</v>
      </c>
      <c r="B35" s="11" t="s">
        <v>116</v>
      </c>
      <c r="C35" s="5" t="s">
        <v>129</v>
      </c>
      <c r="D35" s="5" t="s">
        <v>60</v>
      </c>
      <c r="E35" s="5"/>
      <c r="F35" s="5"/>
      <c r="G35" s="5"/>
      <c r="H35" s="5"/>
    </row>
    <row r="36" spans="1:8" ht="24">
      <c r="A36" s="11">
        <f t="shared" si="0"/>
        <v>28</v>
      </c>
      <c r="B36" s="11" t="s">
        <v>120</v>
      </c>
      <c r="C36" s="5" t="s">
        <v>130</v>
      </c>
      <c r="D36" s="5" t="s">
        <v>45</v>
      </c>
      <c r="E36" s="5"/>
      <c r="F36" s="5"/>
      <c r="G36" s="5"/>
      <c r="H36" s="5"/>
    </row>
    <row r="37" spans="1:8" ht="24">
      <c r="A37" s="11">
        <f t="shared" si="0"/>
        <v>29</v>
      </c>
      <c r="B37" s="11" t="s">
        <v>121</v>
      </c>
      <c r="C37" s="5" t="s">
        <v>131</v>
      </c>
      <c r="D37" s="5" t="s">
        <v>43</v>
      </c>
      <c r="E37" s="5"/>
      <c r="F37" s="5"/>
      <c r="G37" s="5"/>
      <c r="H37" s="5"/>
    </row>
    <row r="38" spans="1:8" ht="24">
      <c r="A38" s="11">
        <f t="shared" si="0"/>
        <v>30</v>
      </c>
      <c r="B38" s="11" t="s">
        <v>122</v>
      </c>
      <c r="C38" s="5" t="s">
        <v>132</v>
      </c>
      <c r="D38" s="5" t="s">
        <v>62</v>
      </c>
      <c r="E38" s="5"/>
      <c r="F38" s="5"/>
      <c r="G38" s="5"/>
      <c r="H38" s="5"/>
    </row>
    <row r="39" spans="1:8" ht="30">
      <c r="A39" s="11">
        <f t="shared" si="0"/>
        <v>31</v>
      </c>
      <c r="B39" s="11" t="s">
        <v>123</v>
      </c>
      <c r="C39" s="5" t="s">
        <v>133</v>
      </c>
      <c r="D39" s="5" t="s">
        <v>21</v>
      </c>
      <c r="E39" s="5"/>
      <c r="F39" s="5"/>
      <c r="G39" s="5"/>
      <c r="H39" s="5"/>
    </row>
    <row r="40" spans="1:8" ht="24">
      <c r="A40" s="11">
        <f t="shared" si="0"/>
        <v>32</v>
      </c>
      <c r="B40" s="11" t="s">
        <v>124</v>
      </c>
      <c r="C40" s="5" t="s">
        <v>134</v>
      </c>
      <c r="D40" s="5" t="s">
        <v>19</v>
      </c>
      <c r="E40" s="5"/>
      <c r="F40" s="5"/>
      <c r="G40" s="5"/>
      <c r="H40" s="5"/>
    </row>
    <row r="41" spans="1:8" ht="30">
      <c r="A41" s="11">
        <f t="shared" si="0"/>
        <v>33</v>
      </c>
      <c r="B41" s="11" t="s">
        <v>125</v>
      </c>
      <c r="C41" s="5" t="s">
        <v>135</v>
      </c>
      <c r="D41" s="5" t="s">
        <v>20</v>
      </c>
      <c r="E41" s="5"/>
      <c r="F41" s="5"/>
      <c r="G41" s="5"/>
      <c r="H41" s="5"/>
    </row>
    <row r="42" spans="1:8" ht="30">
      <c r="A42" s="11">
        <f t="shared" si="0"/>
        <v>34</v>
      </c>
      <c r="B42" s="11" t="s">
        <v>126</v>
      </c>
      <c r="C42" s="5" t="s">
        <v>136</v>
      </c>
      <c r="D42" s="5" t="s">
        <v>22</v>
      </c>
      <c r="E42" s="5"/>
      <c r="F42" s="5"/>
      <c r="G42" s="5"/>
      <c r="H42" s="5"/>
    </row>
    <row r="43" spans="1:8" ht="24">
      <c r="A43" s="11"/>
      <c r="E43" s="5"/>
      <c r="F43" s="5"/>
      <c r="G43" s="5"/>
      <c r="H43" s="5"/>
    </row>
    <row r="44" spans="1:2" ht="24">
      <c r="A44" s="11"/>
      <c r="B44" s="11"/>
    </row>
    <row r="45" spans="1:8" ht="24">
      <c r="A45" s="11"/>
      <c r="B45" s="11"/>
      <c r="C45" s="19" t="s">
        <v>0</v>
      </c>
      <c r="D45" s="20"/>
      <c r="E45" s="6"/>
      <c r="F45" s="6"/>
      <c r="G45" s="6"/>
      <c r="H45" s="6"/>
    </row>
    <row r="46" spans="1:8" ht="75">
      <c r="A46" s="11">
        <f>1+A42</f>
        <v>35</v>
      </c>
      <c r="B46" s="11" t="s">
        <v>137</v>
      </c>
      <c r="C46" s="7" t="s">
        <v>142</v>
      </c>
      <c r="D46" s="7" t="s">
        <v>15</v>
      </c>
      <c r="E46" s="7"/>
      <c r="F46" s="7"/>
      <c r="G46" s="7"/>
      <c r="H46" s="7"/>
    </row>
    <row r="47" spans="1:8" ht="24">
      <c r="A47" s="11">
        <f t="shared" si="0"/>
        <v>36</v>
      </c>
      <c r="B47" s="11" t="s">
        <v>138</v>
      </c>
      <c r="C47" s="7" t="s">
        <v>144</v>
      </c>
      <c r="D47" s="7" t="s">
        <v>83</v>
      </c>
      <c r="E47" s="7"/>
      <c r="F47" s="7"/>
      <c r="G47" s="7"/>
      <c r="H47" s="7"/>
    </row>
    <row r="48" spans="1:8" ht="30">
      <c r="A48" s="11">
        <f t="shared" si="0"/>
        <v>37</v>
      </c>
      <c r="B48" s="11" t="s">
        <v>139</v>
      </c>
      <c r="C48" s="7" t="s">
        <v>145</v>
      </c>
      <c r="D48" s="7" t="s">
        <v>80</v>
      </c>
      <c r="E48" s="7"/>
      <c r="F48" s="7"/>
      <c r="G48" s="7"/>
      <c r="H48" s="7"/>
    </row>
    <row r="49" spans="1:8" ht="24">
      <c r="A49" s="11">
        <f>1+A48</f>
        <v>38</v>
      </c>
      <c r="B49" s="11" t="s">
        <v>140</v>
      </c>
      <c r="C49" s="7" t="s">
        <v>146</v>
      </c>
      <c r="D49" s="7" t="s">
        <v>81</v>
      </c>
      <c r="E49" s="7"/>
      <c r="F49" s="7"/>
      <c r="G49" s="7"/>
      <c r="H49" s="7"/>
    </row>
    <row r="50" spans="1:8" ht="24">
      <c r="A50" s="11">
        <f aca="true" t="shared" si="1" ref="A50:A58">1+A49</f>
        <v>39</v>
      </c>
      <c r="B50" s="11" t="s">
        <v>141</v>
      </c>
      <c r="C50" s="7" t="s">
        <v>149</v>
      </c>
      <c r="D50" s="7" t="s">
        <v>82</v>
      </c>
      <c r="E50" s="7"/>
      <c r="F50" s="7"/>
      <c r="G50" s="7"/>
      <c r="H50" s="7"/>
    </row>
    <row r="51" spans="1:8" ht="30">
      <c r="A51" s="11">
        <f t="shared" si="1"/>
        <v>40</v>
      </c>
      <c r="B51" s="11" t="s">
        <v>126</v>
      </c>
      <c r="C51" s="7" t="s">
        <v>150</v>
      </c>
      <c r="D51" s="7" t="s">
        <v>48</v>
      </c>
      <c r="E51" s="7"/>
      <c r="F51" s="7"/>
      <c r="G51" s="7"/>
      <c r="H51" s="7"/>
    </row>
    <row r="52" spans="1:8" ht="30">
      <c r="A52" s="11">
        <f t="shared" si="1"/>
        <v>41</v>
      </c>
      <c r="B52" s="11" t="s">
        <v>126</v>
      </c>
      <c r="C52" s="7" t="s">
        <v>1</v>
      </c>
      <c r="D52" s="7" t="s">
        <v>14</v>
      </c>
      <c r="E52" s="7"/>
      <c r="F52" s="7"/>
      <c r="G52" s="7"/>
      <c r="H52" s="7"/>
    </row>
    <row r="53" spans="1:8" ht="24">
      <c r="A53" s="11">
        <f t="shared" si="1"/>
        <v>42</v>
      </c>
      <c r="B53" s="11" t="s">
        <v>143</v>
      </c>
      <c r="C53" s="7" t="s">
        <v>151</v>
      </c>
      <c r="D53" s="7" t="s">
        <v>44</v>
      </c>
      <c r="E53" s="7"/>
      <c r="F53" s="7"/>
      <c r="G53" s="7"/>
      <c r="H53" s="7"/>
    </row>
    <row r="54" spans="1:8" ht="24">
      <c r="A54" s="11">
        <f t="shared" si="1"/>
        <v>43</v>
      </c>
      <c r="B54" s="11" t="s">
        <v>152</v>
      </c>
      <c r="C54" s="7" t="s">
        <v>153</v>
      </c>
      <c r="D54" s="7" t="s">
        <v>51</v>
      </c>
      <c r="E54" s="7"/>
      <c r="F54" s="7"/>
      <c r="G54" s="7"/>
      <c r="H54" s="7"/>
    </row>
    <row r="55" spans="1:8" ht="24">
      <c r="A55" s="11">
        <f t="shared" si="1"/>
        <v>44</v>
      </c>
      <c r="B55" s="11" t="s">
        <v>147</v>
      </c>
      <c r="C55" s="7" t="s">
        <v>154</v>
      </c>
      <c r="D55" s="7" t="s">
        <v>53</v>
      </c>
      <c r="E55" s="7"/>
      <c r="F55" s="7"/>
      <c r="G55" s="7"/>
      <c r="H55" s="7"/>
    </row>
    <row r="56" spans="1:8" ht="45">
      <c r="A56" s="11">
        <f t="shared" si="1"/>
        <v>45</v>
      </c>
      <c r="B56" s="11" t="s">
        <v>148</v>
      </c>
      <c r="C56" s="7" t="s">
        <v>155</v>
      </c>
      <c r="D56" s="7" t="s">
        <v>13</v>
      </c>
      <c r="E56" s="7"/>
      <c r="F56" s="7"/>
      <c r="G56" s="7"/>
      <c r="H56" s="7"/>
    </row>
    <row r="57" spans="1:8" ht="24">
      <c r="A57" s="11">
        <f t="shared" si="1"/>
        <v>46</v>
      </c>
      <c r="B57" s="11" t="s">
        <v>207</v>
      </c>
      <c r="C57" s="13" t="s">
        <v>208</v>
      </c>
      <c r="D57" s="14" t="s">
        <v>209</v>
      </c>
      <c r="E57" s="7"/>
      <c r="F57" s="7"/>
      <c r="G57" s="7"/>
      <c r="H57" s="7"/>
    </row>
    <row r="58" spans="1:8" ht="30">
      <c r="A58" s="11">
        <f t="shared" si="1"/>
        <v>47</v>
      </c>
      <c r="B58" s="11" t="s">
        <v>156</v>
      </c>
      <c r="C58" s="7" t="s">
        <v>157</v>
      </c>
      <c r="D58" s="7" t="s">
        <v>12</v>
      </c>
      <c r="E58" s="7"/>
      <c r="F58" s="7"/>
      <c r="G58" s="7"/>
      <c r="H58" s="7"/>
    </row>
    <row r="59" ht="24">
      <c r="A59" s="11"/>
    </row>
    <row r="60" spans="1:2" ht="24">
      <c r="A60" s="11"/>
      <c r="B60" s="11"/>
    </row>
    <row r="61" spans="1:4" ht="24">
      <c r="A61" s="11"/>
      <c r="B61" s="11"/>
      <c r="C61" s="19" t="s">
        <v>2</v>
      </c>
      <c r="D61" s="20"/>
    </row>
    <row r="62" spans="1:8" ht="30">
      <c r="A62" s="11">
        <f>1+A58</f>
        <v>48</v>
      </c>
      <c r="B62" s="11" t="s">
        <v>158</v>
      </c>
      <c r="C62" s="5" t="s">
        <v>163</v>
      </c>
      <c r="D62" s="5" t="s">
        <v>38</v>
      </c>
      <c r="E62" s="5"/>
      <c r="F62" s="5"/>
      <c r="G62" s="5"/>
      <c r="H62" s="5"/>
    </row>
    <row r="63" spans="1:8" ht="60">
      <c r="A63" s="11">
        <f>1+A62</f>
        <v>49</v>
      </c>
      <c r="B63" s="11" t="s">
        <v>158</v>
      </c>
      <c r="C63" s="5" t="s">
        <v>163</v>
      </c>
      <c r="D63" s="5" t="s">
        <v>37</v>
      </c>
      <c r="E63" s="5"/>
      <c r="F63" s="5"/>
      <c r="G63" s="5"/>
      <c r="H63" s="5"/>
    </row>
    <row r="64" spans="1:8" ht="24">
      <c r="A64" s="11">
        <f aca="true" t="shared" si="2" ref="A64:A89">1+A63</f>
        <v>50</v>
      </c>
      <c r="B64" s="11" t="s">
        <v>158</v>
      </c>
      <c r="C64" s="5" t="s">
        <v>163</v>
      </c>
      <c r="D64" s="5" t="s">
        <v>55</v>
      </c>
      <c r="E64" s="5"/>
      <c r="F64" s="5"/>
      <c r="G64" s="5"/>
      <c r="H64" s="5"/>
    </row>
    <row r="65" spans="1:8" ht="24">
      <c r="A65" s="11">
        <f t="shared" si="2"/>
        <v>51</v>
      </c>
      <c r="B65" s="11" t="s">
        <v>159</v>
      </c>
      <c r="C65" s="5" t="s">
        <v>164</v>
      </c>
      <c r="D65" s="5" t="s">
        <v>61</v>
      </c>
      <c r="E65" s="5"/>
      <c r="F65" s="5"/>
      <c r="G65" s="5"/>
      <c r="H65" s="5"/>
    </row>
    <row r="66" spans="1:8" ht="30">
      <c r="A66" s="11">
        <f t="shared" si="2"/>
        <v>52</v>
      </c>
      <c r="B66" s="11" t="s">
        <v>159</v>
      </c>
      <c r="C66" s="5" t="s">
        <v>164</v>
      </c>
      <c r="D66" s="5" t="s">
        <v>67</v>
      </c>
      <c r="E66" s="5"/>
      <c r="F66" s="5"/>
      <c r="G66" s="5"/>
      <c r="H66" s="5"/>
    </row>
    <row r="67" spans="1:8" ht="24">
      <c r="A67" s="11">
        <f t="shared" si="2"/>
        <v>53</v>
      </c>
      <c r="B67" s="11" t="s">
        <v>159</v>
      </c>
      <c r="C67" s="5" t="s">
        <v>164</v>
      </c>
      <c r="D67" s="5" t="s">
        <v>66</v>
      </c>
      <c r="E67" s="5"/>
      <c r="F67" s="5"/>
      <c r="G67" s="5"/>
      <c r="H67" s="5"/>
    </row>
    <row r="68" spans="1:8" ht="30">
      <c r="A68" s="11">
        <f t="shared" si="2"/>
        <v>54</v>
      </c>
      <c r="B68" s="11" t="s">
        <v>160</v>
      </c>
      <c r="C68" s="5" t="s">
        <v>166</v>
      </c>
      <c r="D68" s="5" t="s">
        <v>47</v>
      </c>
      <c r="E68" s="5"/>
      <c r="F68" s="5"/>
      <c r="G68" s="5"/>
      <c r="H68" s="5"/>
    </row>
    <row r="69" spans="1:8" ht="24">
      <c r="A69" s="11">
        <f t="shared" si="2"/>
        <v>55</v>
      </c>
      <c r="B69" s="11" t="s">
        <v>161</v>
      </c>
      <c r="C69" s="5" t="s">
        <v>167</v>
      </c>
      <c r="D69" s="5" t="s">
        <v>46</v>
      </c>
      <c r="E69" s="5"/>
      <c r="F69" s="5"/>
      <c r="G69" s="5"/>
      <c r="H69" s="5"/>
    </row>
    <row r="70" spans="1:8" ht="45">
      <c r="A70" s="11">
        <f t="shared" si="2"/>
        <v>56</v>
      </c>
      <c r="B70" s="11" t="s">
        <v>162</v>
      </c>
      <c r="C70" s="5" t="s">
        <v>173</v>
      </c>
      <c r="D70" s="5" t="s">
        <v>3</v>
      </c>
      <c r="E70" s="5"/>
      <c r="F70" s="5"/>
      <c r="G70" s="5"/>
      <c r="H70" s="5"/>
    </row>
    <row r="71" spans="1:8" ht="24">
      <c r="A71" s="11">
        <f t="shared" si="2"/>
        <v>57</v>
      </c>
      <c r="B71" s="11" t="s">
        <v>162</v>
      </c>
      <c r="C71" s="5" t="s">
        <v>173</v>
      </c>
      <c r="D71" s="5" t="s">
        <v>64</v>
      </c>
      <c r="E71" s="5"/>
      <c r="F71" s="5"/>
      <c r="G71" s="5"/>
      <c r="H71" s="5"/>
    </row>
    <row r="72" spans="1:8" ht="24">
      <c r="A72" s="11">
        <f t="shared" si="2"/>
        <v>58</v>
      </c>
      <c r="B72" s="11" t="s">
        <v>162</v>
      </c>
      <c r="C72" s="5" t="s">
        <v>173</v>
      </c>
      <c r="D72" s="5" t="s">
        <v>65</v>
      </c>
      <c r="E72" s="5"/>
      <c r="F72" s="5"/>
      <c r="G72" s="5"/>
      <c r="H72" s="5"/>
    </row>
    <row r="73" spans="1:8" ht="24">
      <c r="A73" s="11">
        <f t="shared" si="2"/>
        <v>59</v>
      </c>
      <c r="B73" s="11" t="s">
        <v>165</v>
      </c>
      <c r="C73" s="5" t="s">
        <v>174</v>
      </c>
      <c r="D73" s="5" t="s">
        <v>46</v>
      </c>
      <c r="E73" s="5"/>
      <c r="F73" s="5"/>
      <c r="G73" s="5"/>
      <c r="H73" s="5"/>
    </row>
    <row r="74" spans="1:8" ht="24">
      <c r="A74" s="11">
        <f t="shared" si="2"/>
        <v>60</v>
      </c>
      <c r="B74" s="11" t="s">
        <v>168</v>
      </c>
      <c r="C74" s="5" t="s">
        <v>175</v>
      </c>
      <c r="D74" s="5" t="s">
        <v>46</v>
      </c>
      <c r="E74" s="5"/>
      <c r="F74" s="5"/>
      <c r="G74" s="5"/>
      <c r="H74" s="5"/>
    </row>
    <row r="75" spans="1:8" ht="45">
      <c r="A75" s="11">
        <f t="shared" si="2"/>
        <v>61</v>
      </c>
      <c r="B75" s="11" t="s">
        <v>169</v>
      </c>
      <c r="C75" s="5" t="s">
        <v>176</v>
      </c>
      <c r="D75" s="5" t="s">
        <v>27</v>
      </c>
      <c r="E75" s="5"/>
      <c r="F75" s="5"/>
      <c r="G75" s="5"/>
      <c r="H75" s="5"/>
    </row>
    <row r="76" spans="1:8" ht="24">
      <c r="A76" s="11">
        <f t="shared" si="2"/>
        <v>62</v>
      </c>
      <c r="B76" s="11" t="s">
        <v>169</v>
      </c>
      <c r="C76" s="5" t="s">
        <v>176</v>
      </c>
      <c r="D76" s="5" t="s">
        <v>63</v>
      </c>
      <c r="E76" s="5"/>
      <c r="F76" s="5"/>
      <c r="G76" s="5"/>
      <c r="H76" s="5"/>
    </row>
    <row r="77" spans="1:8" ht="24">
      <c r="A77" s="11">
        <f t="shared" si="2"/>
        <v>63</v>
      </c>
      <c r="B77" s="11" t="s">
        <v>170</v>
      </c>
      <c r="C77" s="5" t="s">
        <v>180</v>
      </c>
      <c r="D77" s="5" t="s">
        <v>24</v>
      </c>
      <c r="E77" s="5"/>
      <c r="F77" s="5"/>
      <c r="G77" s="5"/>
      <c r="H77" s="5"/>
    </row>
    <row r="78" spans="1:8" ht="30">
      <c r="A78" s="11">
        <f t="shared" si="2"/>
        <v>64</v>
      </c>
      <c r="B78" s="11" t="s">
        <v>171</v>
      </c>
      <c r="C78" s="5" t="s">
        <v>181</v>
      </c>
      <c r="D78" s="5" t="s">
        <v>59</v>
      </c>
      <c r="E78" s="5"/>
      <c r="F78" s="5"/>
      <c r="G78" s="5"/>
      <c r="H78" s="5"/>
    </row>
    <row r="79" spans="1:8" ht="30">
      <c r="A79" s="11">
        <f t="shared" si="2"/>
        <v>65</v>
      </c>
      <c r="B79" s="11" t="s">
        <v>172</v>
      </c>
      <c r="C79" s="5" t="s">
        <v>182</v>
      </c>
      <c r="D79" s="5" t="s">
        <v>25</v>
      </c>
      <c r="E79" s="5"/>
      <c r="F79" s="5"/>
      <c r="G79" s="5"/>
      <c r="H79" s="5"/>
    </row>
    <row r="80" spans="1:8" ht="45">
      <c r="A80" s="11">
        <f t="shared" si="2"/>
        <v>66</v>
      </c>
      <c r="B80" s="11" t="s">
        <v>177</v>
      </c>
      <c r="C80" s="5" t="s">
        <v>183</v>
      </c>
      <c r="D80" s="5" t="s">
        <v>54</v>
      </c>
      <c r="E80" s="5"/>
      <c r="F80" s="5"/>
      <c r="G80" s="5"/>
      <c r="H80" s="5"/>
    </row>
    <row r="81" spans="1:8" ht="24">
      <c r="A81" s="11">
        <f t="shared" si="2"/>
        <v>67</v>
      </c>
      <c r="B81" s="11" t="s">
        <v>178</v>
      </c>
      <c r="C81" s="5" t="s">
        <v>187</v>
      </c>
      <c r="D81" s="5" t="s">
        <v>57</v>
      </c>
      <c r="E81" s="5"/>
      <c r="F81" s="5"/>
      <c r="G81" s="5"/>
      <c r="H81" s="5"/>
    </row>
    <row r="82" spans="1:8" ht="30">
      <c r="A82" s="11">
        <f t="shared" si="2"/>
        <v>68</v>
      </c>
      <c r="B82" s="11" t="s">
        <v>178</v>
      </c>
      <c r="C82" s="15" t="s">
        <v>210</v>
      </c>
      <c r="D82" s="16" t="s">
        <v>218</v>
      </c>
      <c r="E82" s="5"/>
      <c r="F82" s="5"/>
      <c r="G82" s="5"/>
      <c r="H82" s="5"/>
    </row>
    <row r="83" spans="1:8" ht="45">
      <c r="A83" s="11">
        <f t="shared" si="2"/>
        <v>69</v>
      </c>
      <c r="B83" s="11" t="s">
        <v>179</v>
      </c>
      <c r="C83" s="5" t="s">
        <v>189</v>
      </c>
      <c r="D83" s="5" t="s">
        <v>26</v>
      </c>
      <c r="E83" s="5"/>
      <c r="F83" s="5"/>
      <c r="G83" s="5"/>
      <c r="H83" s="5"/>
    </row>
    <row r="84" spans="1:8" ht="24">
      <c r="A84" s="11">
        <f t="shared" si="2"/>
        <v>70</v>
      </c>
      <c r="B84" s="11" t="s">
        <v>184</v>
      </c>
      <c r="C84" s="5" t="s">
        <v>190</v>
      </c>
      <c r="D84" s="5" t="s">
        <v>28</v>
      </c>
      <c r="E84" s="5"/>
      <c r="F84" s="5"/>
      <c r="G84" s="5"/>
      <c r="H84" s="5"/>
    </row>
    <row r="85" spans="1:8" ht="24">
      <c r="A85" s="11">
        <f t="shared" si="2"/>
        <v>71</v>
      </c>
      <c r="B85" s="11" t="s">
        <v>185</v>
      </c>
      <c r="C85" s="5" t="s">
        <v>191</v>
      </c>
      <c r="D85" s="5" t="s">
        <v>68</v>
      </c>
      <c r="E85" s="5"/>
      <c r="F85" s="5"/>
      <c r="G85" s="5"/>
      <c r="H85" s="5"/>
    </row>
    <row r="86" spans="1:8" ht="24">
      <c r="A86" s="11">
        <f t="shared" si="2"/>
        <v>72</v>
      </c>
      <c r="B86" s="11" t="s">
        <v>219</v>
      </c>
      <c r="C86" s="5" t="s">
        <v>220</v>
      </c>
      <c r="D86" s="5" t="s">
        <v>221</v>
      </c>
      <c r="E86" s="5"/>
      <c r="F86" s="5"/>
      <c r="G86" s="5"/>
      <c r="H86" s="5"/>
    </row>
    <row r="87" spans="1:8" ht="24">
      <c r="A87" s="11">
        <f t="shared" si="2"/>
        <v>73</v>
      </c>
      <c r="B87" s="11" t="s">
        <v>186</v>
      </c>
      <c r="C87" s="5" t="s">
        <v>192</v>
      </c>
      <c r="D87" s="5" t="s">
        <v>69</v>
      </c>
      <c r="E87" s="5"/>
      <c r="F87" s="5"/>
      <c r="G87" s="5"/>
      <c r="H87" s="5"/>
    </row>
    <row r="88" spans="1:8" ht="24">
      <c r="A88" s="11">
        <f t="shared" si="2"/>
        <v>74</v>
      </c>
      <c r="B88" s="11" t="s">
        <v>188</v>
      </c>
      <c r="C88" s="5" t="s">
        <v>193</v>
      </c>
      <c r="D88" s="5" t="s">
        <v>72</v>
      </c>
      <c r="E88" s="5"/>
      <c r="F88" s="5"/>
      <c r="G88" s="5"/>
      <c r="H88" s="5"/>
    </row>
    <row r="89" spans="1:4" ht="24">
      <c r="A89" s="11">
        <f t="shared" si="2"/>
        <v>75</v>
      </c>
      <c r="B89" s="11" t="s">
        <v>194</v>
      </c>
      <c r="C89" s="5" t="s">
        <v>70</v>
      </c>
      <c r="D89" s="5" t="s">
        <v>71</v>
      </c>
    </row>
    <row r="90" spans="1:4" ht="24">
      <c r="A90" s="11"/>
      <c r="B90" s="11"/>
      <c r="C90" s="5"/>
      <c r="D90" s="5"/>
    </row>
    <row r="91" spans="1:9" ht="24" customHeight="1">
      <c r="A91" s="21"/>
      <c r="B91" s="21"/>
      <c r="C91" s="22" t="s">
        <v>30</v>
      </c>
      <c r="D91" s="23"/>
      <c r="E91" s="9"/>
      <c r="F91" s="9"/>
      <c r="G91" s="9"/>
      <c r="H91" s="9"/>
      <c r="I91" s="3"/>
    </row>
    <row r="93" spans="1:8" ht="45">
      <c r="A93" s="11">
        <v>1</v>
      </c>
      <c r="B93" s="11" t="s">
        <v>195</v>
      </c>
      <c r="C93" s="5" t="s">
        <v>198</v>
      </c>
      <c r="D93" s="5" t="s">
        <v>39</v>
      </c>
      <c r="E93" s="5"/>
      <c r="F93" s="5"/>
      <c r="G93" s="5"/>
      <c r="H93" s="5"/>
    </row>
    <row r="94" spans="1:8" ht="30">
      <c r="A94" s="11">
        <f aca="true" t="shared" si="3" ref="A94:A100">1+A93</f>
        <v>2</v>
      </c>
      <c r="B94" s="11" t="s">
        <v>114</v>
      </c>
      <c r="C94" s="5" t="s">
        <v>199</v>
      </c>
      <c r="D94" s="5" t="s">
        <v>31</v>
      </c>
      <c r="E94" s="5"/>
      <c r="F94" s="5"/>
      <c r="G94" s="5"/>
      <c r="H94" s="5"/>
    </row>
    <row r="95" spans="1:8" ht="30">
      <c r="A95" s="11">
        <f t="shared" si="3"/>
        <v>3</v>
      </c>
      <c r="B95" s="11" t="s">
        <v>138</v>
      </c>
      <c r="C95" s="5" t="s">
        <v>200</v>
      </c>
      <c r="D95" s="5" t="s">
        <v>32</v>
      </c>
      <c r="E95" s="5"/>
      <c r="F95" s="5"/>
      <c r="G95" s="5"/>
      <c r="H95" s="5"/>
    </row>
    <row r="96" spans="1:8" ht="45">
      <c r="A96" s="11">
        <f t="shared" si="3"/>
        <v>4</v>
      </c>
      <c r="B96" s="11" t="s">
        <v>196</v>
      </c>
      <c r="C96" s="5" t="s">
        <v>201</v>
      </c>
      <c r="D96" s="5" t="s">
        <v>33</v>
      </c>
      <c r="E96" s="5"/>
      <c r="F96" s="5"/>
      <c r="G96" s="5"/>
      <c r="H96" s="5"/>
    </row>
    <row r="97" spans="1:8" ht="30">
      <c r="A97" s="11">
        <f t="shared" si="3"/>
        <v>5</v>
      </c>
      <c r="B97" s="11" t="s">
        <v>87</v>
      </c>
      <c r="C97" s="5" t="s">
        <v>202</v>
      </c>
      <c r="D97" s="5" t="s">
        <v>34</v>
      </c>
      <c r="E97" s="5"/>
      <c r="F97" s="5"/>
      <c r="G97" s="5"/>
      <c r="H97" s="5"/>
    </row>
    <row r="98" spans="1:8" ht="30">
      <c r="A98" s="11">
        <f t="shared" si="3"/>
        <v>6</v>
      </c>
      <c r="B98" s="11" t="s">
        <v>197</v>
      </c>
      <c r="C98" s="5" t="s">
        <v>203</v>
      </c>
      <c r="D98" s="5" t="s">
        <v>35</v>
      </c>
      <c r="E98" s="5"/>
      <c r="F98" s="5"/>
      <c r="G98" s="5"/>
      <c r="H98" s="5"/>
    </row>
    <row r="99" spans="1:4" ht="30">
      <c r="A99" s="11">
        <f t="shared" si="3"/>
        <v>7</v>
      </c>
      <c r="B99" s="11" t="s">
        <v>213</v>
      </c>
      <c r="C99" s="5" t="s">
        <v>215</v>
      </c>
      <c r="D99" s="16" t="s">
        <v>211</v>
      </c>
    </row>
    <row r="100" spans="1:8" ht="30">
      <c r="A100" s="11">
        <f t="shared" si="3"/>
        <v>8</v>
      </c>
      <c r="B100" s="11" t="s">
        <v>143</v>
      </c>
      <c r="C100" s="5" t="s">
        <v>214</v>
      </c>
      <c r="D100" s="16" t="s">
        <v>212</v>
      </c>
      <c r="E100" s="5"/>
      <c r="F100" s="5"/>
      <c r="G100" s="5"/>
      <c r="H100" s="5"/>
    </row>
  </sheetData>
  <sheetProtection/>
  <mergeCells count="6">
    <mergeCell ref="C3:D3"/>
    <mergeCell ref="C91:D91"/>
    <mergeCell ref="C61:D61"/>
    <mergeCell ref="C45:D45"/>
    <mergeCell ref="C23:D23"/>
    <mergeCell ref="C4:D4"/>
  </mergeCells>
  <printOptions gridLines="1" horizontalCentered="1" verticalCentered="1"/>
  <pageMargins left="0.7480314960629921" right="0.7480314960629921" top="0.984251968503937" bottom="0.984251968503937" header="0.5118110236220472" footer="0.5118110236220472"/>
  <pageSetup fitToHeight="6" fitToWidth="1" horizontalDpi="1200" verticalDpi="1200" orientation="portrait" paperSize="9" scale="46" r:id="rId1"/>
</worksheet>
</file>

<file path=xl/worksheets/sheet2.xml><?xml version="1.0" encoding="utf-8"?>
<worksheet xmlns="http://schemas.openxmlformats.org/spreadsheetml/2006/main" xmlns:r="http://schemas.openxmlformats.org/officeDocument/2006/relationships">
  <dimension ref="D25:G34"/>
  <sheetViews>
    <sheetView zoomScalePageLayoutView="0" workbookViewId="0" topLeftCell="A1">
      <selection activeCell="B19" sqref="B19"/>
    </sheetView>
  </sheetViews>
  <sheetFormatPr defaultColWidth="9.140625" defaultRowHeight="12.75"/>
  <sheetData>
    <row r="25" ht="12.75">
      <c r="D25" s="1"/>
    </row>
    <row r="34" ht="12.75">
      <c r="G34"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PR40983</dc:creator>
  <cp:keywords/>
  <dc:description/>
  <cp:lastModifiedBy>pr40983</cp:lastModifiedBy>
  <cp:lastPrinted>2018-10-30T07:59:13Z</cp:lastPrinted>
  <dcterms:created xsi:type="dcterms:W3CDTF">2015-05-07T13:33:00Z</dcterms:created>
  <dcterms:modified xsi:type="dcterms:W3CDTF">2018-10-30T09:23:08Z</dcterms:modified>
  <cp:category/>
  <cp:version/>
  <cp:contentType/>
  <cp:contentStatus/>
</cp:coreProperties>
</file>